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550" windowHeight="12465"/>
  </bookViews>
  <sheets>
    <sheet name="被录取人单独摘出" sheetId="1" r:id="rId1"/>
  </sheets>
  <definedNames>
    <definedName name="_xlnm._FilterDatabase" localSheetId="0" hidden="1">被录取人单独摘出!$3:$11</definedName>
  </definedNames>
  <calcPr calcId="144525"/>
</workbook>
</file>

<file path=xl/sharedStrings.xml><?xml version="1.0" encoding="utf-8"?>
<sst xmlns="http://schemas.openxmlformats.org/spreadsheetml/2006/main" count="64" uniqueCount="40">
  <si>
    <t>准考证号</t>
  </si>
  <si>
    <t>姓名</t>
  </si>
  <si>
    <t>部门代码</t>
  </si>
  <si>
    <t>部门名称</t>
  </si>
  <si>
    <t>职位代码</t>
  </si>
  <si>
    <t>职位名称</t>
  </si>
  <si>
    <t>笔试分数</t>
  </si>
  <si>
    <t>面试分数</t>
  </si>
  <si>
    <t>总分数</t>
  </si>
  <si>
    <t>0704004420</t>
  </si>
  <si>
    <t>张鹏</t>
  </si>
  <si>
    <t>1603</t>
  </si>
  <si>
    <t>宝清县公安局</t>
  </si>
  <si>
    <t>11</t>
  </si>
  <si>
    <t>民警</t>
  </si>
  <si>
    <t>0704004021</t>
  </si>
  <si>
    <t>尤星宇</t>
  </si>
  <si>
    <t>0704003920</t>
  </si>
  <si>
    <t>栗瑞石</t>
  </si>
  <si>
    <t>0704005403</t>
  </si>
  <si>
    <t>刘川</t>
  </si>
  <si>
    <t>14</t>
  </si>
  <si>
    <t>0704005528</t>
  </si>
  <si>
    <t>王钰达</t>
  </si>
  <si>
    <t>0704005325</t>
  </si>
  <si>
    <t>魏国华</t>
  </si>
  <si>
    <t>0704005113</t>
  </si>
  <si>
    <t>0702005711</t>
  </si>
  <si>
    <t>刘世伟</t>
  </si>
  <si>
    <t>1642</t>
  </si>
  <si>
    <t>宝清县人民法院</t>
  </si>
  <si>
    <t>01</t>
  </si>
  <si>
    <t>法官助理</t>
  </si>
  <si>
    <t>0705006107</t>
  </si>
  <si>
    <t>满英杰</t>
  </si>
  <si>
    <t>1645</t>
  </si>
  <si>
    <t>双鸭山市强制隔离戒毒所</t>
  </si>
  <si>
    <t>02</t>
  </si>
  <si>
    <t>一级警长及以下</t>
  </si>
  <si>
    <t xml:space="preserve">说明：笔试前经合并的职位，在本表中的部门代码和职位代码为调整后代码。
</t>
  </si>
</sst>
</file>

<file path=xl/styles.xml><?xml version="1.0" encoding="utf-8"?>
<styleSheet xmlns="http://schemas.openxmlformats.org/spreadsheetml/2006/main">
  <numFmts count="5">
    <numFmt numFmtId="176" formatCode="0.00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3">
    <font>
      <sz val="11"/>
      <color theme="1"/>
      <name val="宋体"/>
      <charset val="134"/>
      <scheme val="minor"/>
    </font>
    <font>
      <sz val="10"/>
      <name val="宋体"/>
      <charset val="134"/>
    </font>
    <font>
      <b/>
      <sz val="10"/>
      <color theme="1"/>
      <name val="宋体"/>
      <charset val="134"/>
    </font>
    <font>
      <sz val="1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0" fontId="5" fillId="11" borderId="0" applyNumberFormat="false" applyBorder="false" applyAlignment="false" applyProtection="false">
      <alignment vertical="center"/>
    </xf>
    <xf numFmtId="0" fontId="4" fillId="8" borderId="0" applyNumberFormat="false" applyBorder="false" applyAlignment="false" applyProtection="false">
      <alignment vertical="center"/>
    </xf>
    <xf numFmtId="0" fontId="12" fillId="9" borderId="5" applyNumberFormat="false" applyAlignment="false" applyProtection="false">
      <alignment vertical="center"/>
    </xf>
    <xf numFmtId="0" fontId="13" fillId="12" borderId="6" applyNumberFormat="false" applyAlignment="false" applyProtection="false">
      <alignment vertical="center"/>
    </xf>
    <xf numFmtId="0" fontId="15" fillId="14" borderId="0" applyNumberFormat="false" applyBorder="false" applyAlignment="false" applyProtection="false">
      <alignment vertical="center"/>
    </xf>
    <xf numFmtId="0" fontId="18" fillId="0" borderId="7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7" fillId="0" borderId="7" applyNumberFormat="false" applyFill="false" applyAlignment="false" applyProtection="false">
      <alignment vertical="center"/>
    </xf>
    <xf numFmtId="0" fontId="4" fillId="17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4" fillId="23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0" fontId="5" fillId="21" borderId="0" applyNumberFormat="false" applyBorder="false" applyAlignment="false" applyProtection="false">
      <alignment vertical="center"/>
    </xf>
    <xf numFmtId="0" fontId="19" fillId="0" borderId="9" applyNumberFormat="false" applyFill="false" applyAlignment="false" applyProtection="false">
      <alignment vertical="center"/>
    </xf>
    <xf numFmtId="0" fontId="10" fillId="0" borderId="4" applyNumberFormat="false" applyFill="false" applyAlignment="false" applyProtection="false">
      <alignment vertical="center"/>
    </xf>
    <xf numFmtId="0" fontId="4" fillId="15" borderId="0" applyNumberFormat="false" applyBorder="false" applyAlignment="false" applyProtection="false">
      <alignment vertical="center"/>
    </xf>
    <xf numFmtId="0" fontId="4" fillId="16" borderId="0" applyNumberFormat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0" fontId="4" fillId="20" borderId="0" applyNumberFormat="false" applyBorder="false" applyAlignment="false" applyProtection="false">
      <alignment vertical="center"/>
    </xf>
    <xf numFmtId="0" fontId="7" fillId="0" borderId="2" applyNumberFormat="false" applyFill="false" applyAlignment="false" applyProtection="false">
      <alignment vertical="center"/>
    </xf>
    <xf numFmtId="0" fontId="19" fillId="0" borderId="0" applyNumberFormat="false" applyFill="false" applyBorder="false" applyAlignment="false" applyProtection="false">
      <alignment vertical="center"/>
    </xf>
    <xf numFmtId="0" fontId="4" fillId="10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4" fillId="27" borderId="0" applyNumberFormat="false" applyBorder="false" applyAlignment="false" applyProtection="false">
      <alignment vertical="center"/>
    </xf>
    <xf numFmtId="0" fontId="0" fillId="22" borderId="8" applyNumberFormat="false" applyFont="false" applyAlignment="false" applyProtection="false">
      <alignment vertical="center"/>
    </xf>
    <xf numFmtId="0" fontId="5" fillId="24" borderId="0" applyNumberFormat="false" applyBorder="false" applyAlignment="false" applyProtection="false">
      <alignment vertical="center"/>
    </xf>
    <xf numFmtId="0" fontId="21" fillId="25" borderId="0" applyNumberFormat="false" applyBorder="false" applyAlignment="false" applyProtection="false">
      <alignment vertical="center"/>
    </xf>
    <xf numFmtId="0" fontId="4" fillId="28" borderId="0" applyNumberFormat="false" applyBorder="false" applyAlignment="false" applyProtection="false">
      <alignment vertical="center"/>
    </xf>
    <xf numFmtId="0" fontId="8" fillId="4" borderId="0" applyNumberFormat="false" applyBorder="false" applyAlignment="false" applyProtection="false">
      <alignment vertical="center"/>
    </xf>
    <xf numFmtId="0" fontId="22" fillId="9" borderId="3" applyNumberFormat="false" applyAlignment="false" applyProtection="false">
      <alignment vertical="center"/>
    </xf>
    <xf numFmtId="0" fontId="5" fillId="29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5" fillId="30" borderId="0" applyNumberFormat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5" fillId="13" borderId="0" applyNumberFormat="false" applyBorder="false" applyAlignment="false" applyProtection="false">
      <alignment vertical="center"/>
    </xf>
    <xf numFmtId="0" fontId="4" fillId="32" borderId="0" applyNumberFormat="false" applyBorder="false" applyAlignment="false" applyProtection="false">
      <alignment vertical="center"/>
    </xf>
    <xf numFmtId="0" fontId="9" fillId="5" borderId="3" applyNumberFormat="false" applyAlignment="false" applyProtection="false">
      <alignment vertical="center"/>
    </xf>
    <xf numFmtId="0" fontId="4" fillId="26" borderId="0" applyNumberFormat="false" applyBorder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4" fillId="2" borderId="0" applyNumberFormat="false" applyBorder="false" applyAlignment="false" applyProtection="false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true" applyFill="true" applyAlignment="true"/>
    <xf numFmtId="0" fontId="0" fillId="0" borderId="0" xfId="0" applyFill="true">
      <alignment vertical="center"/>
    </xf>
    <xf numFmtId="0" fontId="0" fillId="0" borderId="0" xfId="0" applyFill="true" applyAlignment="true">
      <alignment horizontal="center" vertical="center"/>
    </xf>
    <xf numFmtId="0" fontId="2" fillId="0" borderId="1" xfId="0" applyNumberFormat="true" applyFont="true" applyFill="true" applyBorder="true" applyAlignment="true">
      <alignment horizontal="center" vertical="center"/>
    </xf>
    <xf numFmtId="0" fontId="1" fillId="0" borderId="1" xfId="0" applyFont="true" applyFill="true" applyBorder="true" applyAlignment="true">
      <alignment horizontal="center"/>
    </xf>
    <xf numFmtId="0" fontId="1" fillId="0" borderId="1" xfId="0" applyFont="true" applyFill="true" applyBorder="true" applyAlignment="true">
      <alignment horizontal="center"/>
    </xf>
    <xf numFmtId="0" fontId="3" fillId="0" borderId="0" xfId="0" applyFont="true" applyFill="true" applyAlignment="true">
      <alignment horizontal="left" vertical="center" wrapText="true"/>
    </xf>
    <xf numFmtId="0" fontId="3" fillId="0" borderId="0" xfId="0" applyFont="true" applyFill="true" applyAlignment="true">
      <alignment horizontal="left" vertical="center"/>
    </xf>
    <xf numFmtId="176" fontId="1" fillId="0" borderId="1" xfId="0" applyNumberFormat="true" applyFont="true" applyFill="true" applyBorder="true" applyAlignment="true">
      <alignment horizontal="center"/>
    </xf>
    <xf numFmtId="176" fontId="1" fillId="0" borderId="1" xfId="0" applyNumberFormat="true" applyFont="true" applyFill="true" applyBorder="true" applyAlignment="true">
      <alignment horizontal="center"/>
    </xf>
    <xf numFmtId="0" fontId="2" fillId="0" borderId="1" xfId="0" applyNumberFormat="true" applyFont="true" applyFill="true" applyBorder="true" applyAlignment="true" quotePrefix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A12"/>
  <sheetViews>
    <sheetView tabSelected="1" workbookViewId="0">
      <pane ySplit="2" topLeftCell="A3" activePane="bottomLeft" state="frozen"/>
      <selection/>
      <selection pane="bottomLeft" activeCell="L14" sqref="L14"/>
    </sheetView>
  </sheetViews>
  <sheetFormatPr defaultColWidth="9" defaultRowHeight="13.5"/>
  <cols>
    <col min="1" max="1" width="10.775" style="2" customWidth="true"/>
    <col min="2" max="3" width="8.56666666666667" style="3" customWidth="true"/>
    <col min="4" max="4" width="22.625" style="3" customWidth="true"/>
    <col min="5" max="5" width="8.56666666666667" style="3" customWidth="true"/>
    <col min="6" max="6" width="14.875" style="3" customWidth="true"/>
    <col min="7" max="7" width="7.84166666666667" style="3" customWidth="true"/>
    <col min="8" max="8" width="7.425" style="3" customWidth="true"/>
    <col min="9" max="9" width="6.71666666666667" style="3" customWidth="true"/>
    <col min="10" max="10" width="7.64166666666667" style="3" customWidth="true"/>
    <col min="11" max="11" width="6.85833333333333" style="3" customWidth="true"/>
    <col min="12" max="12" width="22.6416666666667" style="3" customWidth="true"/>
    <col min="13" max="13" width="16.925" style="3" customWidth="true"/>
    <col min="14" max="16384" width="9" style="2"/>
  </cols>
  <sheetData>
    <row r="1" ht="35" customHeight="true" spans="1:1">
      <c r="A1" s="3"/>
    </row>
    <row r="2" customFormat="true" ht="35" customHeight="true" spans="1:16381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11" t="s">
        <v>6</v>
      </c>
      <c r="H2" s="11" t="s">
        <v>7</v>
      </c>
      <c r="I2" s="11" t="s">
        <v>8</v>
      </c>
      <c r="XET2" s="2"/>
      <c r="XEU2" s="2"/>
      <c r="XEV2" s="2"/>
      <c r="XEW2" s="2"/>
      <c r="XEX2" s="2"/>
      <c r="XEY2" s="2"/>
      <c r="XEZ2" s="2"/>
      <c r="XFA2" s="2"/>
    </row>
    <row r="3" s="1" customFormat="true" spans="1:16381">
      <c r="A3" s="5" t="s">
        <v>9</v>
      </c>
      <c r="B3" s="5" t="s">
        <v>10</v>
      </c>
      <c r="C3" s="5" t="s">
        <v>11</v>
      </c>
      <c r="D3" s="5" t="s">
        <v>12</v>
      </c>
      <c r="E3" s="5" t="s">
        <v>13</v>
      </c>
      <c r="F3" s="5" t="s">
        <v>14</v>
      </c>
      <c r="G3" s="5">
        <v>67.92</v>
      </c>
      <c r="H3" s="9">
        <v>81.4</v>
      </c>
      <c r="I3" s="5">
        <f>G:G*0.7+H:H*0.3</f>
        <v>71.964</v>
      </c>
      <c r="XET3" s="2"/>
      <c r="XEU3" s="2"/>
      <c r="XEV3" s="2"/>
      <c r="XEW3" s="2"/>
      <c r="XEX3" s="2"/>
      <c r="XEY3" s="2"/>
      <c r="XEZ3" s="2"/>
      <c r="XFA3" s="2"/>
    </row>
    <row r="4" s="1" customFormat="true" spans="1:16381">
      <c r="A4" s="5" t="s">
        <v>15</v>
      </c>
      <c r="B4" s="5" t="s">
        <v>16</v>
      </c>
      <c r="C4" s="5" t="s">
        <v>11</v>
      </c>
      <c r="D4" s="5" t="s">
        <v>12</v>
      </c>
      <c r="E4" s="5" t="s">
        <v>13</v>
      </c>
      <c r="F4" s="5" t="s">
        <v>14</v>
      </c>
      <c r="G4" s="5">
        <v>65.08</v>
      </c>
      <c r="H4" s="9">
        <v>85.2</v>
      </c>
      <c r="I4" s="5">
        <f>G:G*0.7+H:H*0.3</f>
        <v>71.116</v>
      </c>
      <c r="XET4" s="2"/>
      <c r="XEU4" s="2"/>
      <c r="XEV4" s="2"/>
      <c r="XEW4" s="2"/>
      <c r="XEX4" s="2"/>
      <c r="XEY4" s="2"/>
      <c r="XEZ4" s="2"/>
      <c r="XFA4" s="2"/>
    </row>
    <row r="5" s="1" customFormat="true" spans="1:16381">
      <c r="A5" s="5" t="s">
        <v>17</v>
      </c>
      <c r="B5" s="5" t="s">
        <v>18</v>
      </c>
      <c r="C5" s="5" t="s">
        <v>11</v>
      </c>
      <c r="D5" s="5" t="s">
        <v>12</v>
      </c>
      <c r="E5" s="5" t="s">
        <v>13</v>
      </c>
      <c r="F5" s="5" t="s">
        <v>14</v>
      </c>
      <c r="G5" s="5">
        <v>65.32</v>
      </c>
      <c r="H5" s="9">
        <v>81.8</v>
      </c>
      <c r="I5" s="5">
        <f>G:G*0.7+H:H*0.3</f>
        <v>70.264</v>
      </c>
      <c r="XET5" s="2"/>
      <c r="XEU5" s="2"/>
      <c r="XEV5" s="2"/>
      <c r="XEW5" s="2"/>
      <c r="XEX5" s="2"/>
      <c r="XEY5" s="2"/>
      <c r="XEZ5" s="2"/>
      <c r="XFA5" s="2"/>
    </row>
    <row r="6" s="1" customFormat="true" spans="1:16381">
      <c r="A6" s="6" t="s">
        <v>19</v>
      </c>
      <c r="B6" s="6" t="s">
        <v>20</v>
      </c>
      <c r="C6" s="6" t="s">
        <v>11</v>
      </c>
      <c r="D6" s="6" t="s">
        <v>12</v>
      </c>
      <c r="E6" s="6" t="s">
        <v>21</v>
      </c>
      <c r="F6" s="6" t="s">
        <v>14</v>
      </c>
      <c r="G6" s="6">
        <v>70.76</v>
      </c>
      <c r="H6" s="10">
        <v>87.8</v>
      </c>
      <c r="I6" s="6">
        <f>G:G*0.7+H:H*0.3</f>
        <v>75.872</v>
      </c>
      <c r="XET6" s="2"/>
      <c r="XEU6" s="2"/>
      <c r="XEV6" s="2"/>
      <c r="XEW6" s="2"/>
      <c r="XEX6" s="2"/>
      <c r="XEY6" s="2"/>
      <c r="XEZ6" s="2"/>
      <c r="XFA6" s="2"/>
    </row>
    <row r="7" s="1" customFormat="true" spans="1:16381">
      <c r="A7" s="6" t="s">
        <v>22</v>
      </c>
      <c r="B7" s="6" t="s">
        <v>23</v>
      </c>
      <c r="C7" s="6" t="s">
        <v>11</v>
      </c>
      <c r="D7" s="6" t="s">
        <v>12</v>
      </c>
      <c r="E7" s="6" t="s">
        <v>21</v>
      </c>
      <c r="F7" s="6" t="s">
        <v>14</v>
      </c>
      <c r="G7" s="6">
        <v>65.92</v>
      </c>
      <c r="H7" s="10">
        <v>83.8</v>
      </c>
      <c r="I7" s="6">
        <f>G:G*0.7+H:H*0.3</f>
        <v>71.284</v>
      </c>
      <c r="XET7" s="2"/>
      <c r="XEU7" s="2"/>
      <c r="XEV7" s="2"/>
      <c r="XEW7" s="2"/>
      <c r="XEX7" s="2"/>
      <c r="XEY7" s="2"/>
      <c r="XEZ7" s="2"/>
      <c r="XFA7" s="2"/>
    </row>
    <row r="8" s="1" customFormat="true" spans="1:16381">
      <c r="A8" s="6" t="s">
        <v>24</v>
      </c>
      <c r="B8" s="6" t="s">
        <v>25</v>
      </c>
      <c r="C8" s="6" t="s">
        <v>11</v>
      </c>
      <c r="D8" s="6" t="s">
        <v>12</v>
      </c>
      <c r="E8" s="6" t="s">
        <v>21</v>
      </c>
      <c r="F8" s="6" t="s">
        <v>14</v>
      </c>
      <c r="G8" s="6">
        <v>64.16</v>
      </c>
      <c r="H8" s="10">
        <v>84.4</v>
      </c>
      <c r="I8" s="6">
        <f>G:G*0.7+H:H*0.3</f>
        <v>70.232</v>
      </c>
      <c r="XET8" s="2"/>
      <c r="XEU8" s="2"/>
      <c r="XEV8" s="2"/>
      <c r="XEW8" s="2"/>
      <c r="XEX8" s="2"/>
      <c r="XEY8" s="2"/>
      <c r="XEZ8" s="2"/>
      <c r="XFA8" s="2"/>
    </row>
    <row r="9" s="1" customFormat="true" spans="1:16381">
      <c r="A9" s="6" t="s">
        <v>26</v>
      </c>
      <c r="B9" s="6" t="s">
        <v>10</v>
      </c>
      <c r="C9" s="6" t="s">
        <v>11</v>
      </c>
      <c r="D9" s="6" t="s">
        <v>12</v>
      </c>
      <c r="E9" s="6" t="s">
        <v>21</v>
      </c>
      <c r="F9" s="6" t="s">
        <v>14</v>
      </c>
      <c r="G9" s="6">
        <v>66.36</v>
      </c>
      <c r="H9" s="10">
        <v>79.2</v>
      </c>
      <c r="I9" s="6">
        <f>G:G*0.7+H:H*0.3</f>
        <v>70.212</v>
      </c>
      <c r="XET9" s="2"/>
      <c r="XEU9" s="2"/>
      <c r="XEV9" s="2"/>
      <c r="XEW9" s="2"/>
      <c r="XEX9" s="2"/>
      <c r="XEY9" s="2"/>
      <c r="XEZ9" s="2"/>
      <c r="XFA9" s="2"/>
    </row>
    <row r="10" s="1" customFormat="true" spans="1:16381">
      <c r="A10" s="5" t="s">
        <v>27</v>
      </c>
      <c r="B10" s="5" t="s">
        <v>28</v>
      </c>
      <c r="C10" s="5" t="s">
        <v>29</v>
      </c>
      <c r="D10" s="5" t="s">
        <v>30</v>
      </c>
      <c r="E10" s="5" t="s">
        <v>31</v>
      </c>
      <c r="F10" s="5" t="s">
        <v>32</v>
      </c>
      <c r="G10" s="5">
        <v>58.28</v>
      </c>
      <c r="H10" s="9">
        <v>81.6</v>
      </c>
      <c r="I10" s="5">
        <f>G:G*0.7+H:H*0.3</f>
        <v>65.276</v>
      </c>
      <c r="XET10" s="2"/>
      <c r="XEU10" s="2"/>
      <c r="XEV10" s="2"/>
      <c r="XEW10" s="2"/>
      <c r="XEX10" s="2"/>
      <c r="XEY10" s="2"/>
      <c r="XEZ10" s="2"/>
      <c r="XFA10" s="2"/>
    </row>
    <row r="11" s="1" customFormat="true" spans="1:16381">
      <c r="A11" s="6" t="s">
        <v>33</v>
      </c>
      <c r="B11" s="6" t="s">
        <v>34</v>
      </c>
      <c r="C11" s="6" t="s">
        <v>35</v>
      </c>
      <c r="D11" s="6" t="s">
        <v>36</v>
      </c>
      <c r="E11" s="6" t="s">
        <v>37</v>
      </c>
      <c r="F11" s="6" t="s">
        <v>38</v>
      </c>
      <c r="G11" s="6">
        <v>64.6</v>
      </c>
      <c r="H11" s="10">
        <v>83.4</v>
      </c>
      <c r="I11" s="6">
        <f>G:G*0.7+H:H*0.3</f>
        <v>70.24</v>
      </c>
      <c r="XET11" s="2"/>
      <c r="XEU11" s="2"/>
      <c r="XEV11" s="2"/>
      <c r="XEW11" s="2"/>
      <c r="XEX11" s="2"/>
      <c r="XEY11" s="2"/>
      <c r="XEZ11" s="2"/>
      <c r="XFA11" s="2"/>
    </row>
    <row r="12" ht="26" customHeight="true" spans="1:9">
      <c r="A12" s="7" t="s">
        <v>39</v>
      </c>
      <c r="B12" s="8"/>
      <c r="C12" s="8"/>
      <c r="D12" s="8"/>
      <c r="E12" s="8"/>
      <c r="F12" s="8"/>
      <c r="G12" s="8"/>
      <c r="H12" s="8"/>
      <c r="I12" s="8"/>
    </row>
  </sheetData>
  <mergeCells count="2">
    <mergeCell ref="A1:M1"/>
    <mergeCell ref="A12:I12"/>
  </mergeCells>
  <conditionalFormatting sqref="A2">
    <cfRule type="duplicateValues" dxfId="0" priority="1" stopIfTrue="1"/>
  </conditionalFormatting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被录取人单独摘出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inspur</cp:lastModifiedBy>
  <dcterms:created xsi:type="dcterms:W3CDTF">2022-02-28T12:07:00Z</dcterms:created>
  <dcterms:modified xsi:type="dcterms:W3CDTF">2022-06-12T14:18:14Z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60CE828A3A53401FA98046D2523C75BA</vt:lpwstr>
  </property>
  <property fmtid="{D5CDD505-2E9C-101B-9397-08002B2CF9AE}" pid="3" name="KSOProductBuildVer">
    <vt:lpwstr>2052-11.8.2.10125</vt:lpwstr>
  </property>
</Properties>
</file>